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 tabRatio="620"/>
  </bookViews>
  <sheets>
    <sheet name="Цены" sheetId="1" r:id="rId1"/>
  </sheets>
  <definedNames>
    <definedName name="_xlnm._FilterDatabase" localSheetId="0" hidden="1">Цены!$A$1:$J$1</definedName>
  </definedNames>
  <calcPr calcId="162913"/>
</workbook>
</file>

<file path=xl/calcChain.xml><?xml version="1.0" encoding="utf-8"?>
<calcChain xmlns="http://schemas.openxmlformats.org/spreadsheetml/2006/main">
  <c r="H2" i="1" l="1"/>
  <c r="I2" i="1"/>
  <c r="J2" i="1"/>
  <c r="H3" i="1"/>
  <c r="I3" i="1"/>
  <c r="J3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H22" i="1"/>
  <c r="I22" i="1"/>
  <c r="J22" i="1"/>
  <c r="H23" i="1"/>
  <c r="I23" i="1"/>
  <c r="J23" i="1"/>
  <c r="H24" i="1"/>
  <c r="I24" i="1"/>
  <c r="J24" i="1"/>
</calcChain>
</file>

<file path=xl/sharedStrings.xml><?xml version="1.0" encoding="utf-8"?>
<sst xmlns="http://schemas.openxmlformats.org/spreadsheetml/2006/main" count="125" uniqueCount="36">
  <si>
    <t>Город</t>
  </si>
  <si>
    <t>Вид рекламы</t>
  </si>
  <si>
    <t>Район</t>
  </si>
  <si>
    <t>Количество стендов</t>
  </si>
  <si>
    <t>А5</t>
  </si>
  <si>
    <t>А4</t>
  </si>
  <si>
    <t>А3</t>
  </si>
  <si>
    <t>Подольск</t>
  </si>
  <si>
    <t>Период, дней</t>
  </si>
  <si>
    <t>Володарка 1</t>
  </si>
  <si>
    <t>Володарка 2</t>
  </si>
  <si>
    <t>Володарка 3</t>
  </si>
  <si>
    <t>Залинейный 1</t>
  </si>
  <si>
    <t>Залинейный 2</t>
  </si>
  <si>
    <t>Зеленовский</t>
  </si>
  <si>
    <t>Кутузово 1</t>
  </si>
  <si>
    <t>Кутузово 2</t>
  </si>
  <si>
    <t>Межшоссейный 1</t>
  </si>
  <si>
    <t>Межшоссейный 2</t>
  </si>
  <si>
    <t>Парковый</t>
  </si>
  <si>
    <t>Силикатная 1</t>
  </si>
  <si>
    <t>Силикатная 2</t>
  </si>
  <si>
    <t>Центральный 1</t>
  </si>
  <si>
    <t>Центральный 2</t>
  </si>
  <si>
    <t>Шепчинки 1</t>
  </si>
  <si>
    <t>Шепчинки 2</t>
  </si>
  <si>
    <t>1 Микрорайон</t>
  </si>
  <si>
    <t>3 Микрорайон</t>
  </si>
  <si>
    <t>4 Микрорайон</t>
  </si>
  <si>
    <t>Рязановское</t>
  </si>
  <si>
    <t>Реклама на стендах в подъездах</t>
  </si>
  <si>
    <t>Адреса</t>
  </si>
  <si>
    <t>Ссылка</t>
  </si>
  <si>
    <t>Кузнечики</t>
  </si>
  <si>
    <t>Фото</t>
  </si>
  <si>
    <t>Красная горка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</si>
</sst>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&quot;р.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indexed="63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2" borderId="1" applyNumberFormat="0" applyAlignment="0" applyProtection="0"/>
  </cellStyleXfs>
  <cellXfs count="12">
    <xf numFmtId="0" fontId="0" fillId="0" borderId="0" xfId="0"/>
    <xf numFmtId="164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</cellXfs>
  <cellStyles count="3">
    <cellStyle name="Excel_BuiltIn_Вывод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B-BK9hAVcFU1gQ" TargetMode="External"/><Relationship Id="rId13" Type="http://schemas.openxmlformats.org/officeDocument/2006/relationships/hyperlink" Target="https://disk.yandex.ru/i/LAgU4mYoIjTAVA" TargetMode="External"/><Relationship Id="rId18" Type="http://schemas.openxmlformats.org/officeDocument/2006/relationships/hyperlink" Target="https://disk.yandex.ru/i/8M1Sddw3q-iutw" TargetMode="External"/><Relationship Id="rId26" Type="http://schemas.openxmlformats.org/officeDocument/2006/relationships/hyperlink" Target="https://disk.yandex.ru/i/NOs6ikKW5E8PvA" TargetMode="External"/><Relationship Id="rId3" Type="http://schemas.openxmlformats.org/officeDocument/2006/relationships/hyperlink" Target="https://disk.yandex.ru/d/k34geccm0xRJrg" TargetMode="External"/><Relationship Id="rId21" Type="http://schemas.openxmlformats.org/officeDocument/2006/relationships/hyperlink" Target="https://disk.yandex.ru/i/UaPzU--nQ3mdfw" TargetMode="External"/><Relationship Id="rId7" Type="http://schemas.openxmlformats.org/officeDocument/2006/relationships/hyperlink" Target="https://disk.yandex.ru/i/sd5ayOAM3p1v1A" TargetMode="External"/><Relationship Id="rId12" Type="http://schemas.openxmlformats.org/officeDocument/2006/relationships/hyperlink" Target="https://disk.yandex.ru/i/KYHK45SvMzoj2A" TargetMode="External"/><Relationship Id="rId17" Type="http://schemas.openxmlformats.org/officeDocument/2006/relationships/hyperlink" Target="https://disk.yandex.ru/i/V7yWsgdKbgpn9Q" TargetMode="External"/><Relationship Id="rId25" Type="http://schemas.openxmlformats.org/officeDocument/2006/relationships/hyperlink" Target="https://disk.yandex.ru/i/827IpoSot_qUIw" TargetMode="External"/><Relationship Id="rId2" Type="http://schemas.openxmlformats.org/officeDocument/2006/relationships/hyperlink" Target="https://disk.yandex.ru/i/KYHK45SvMzoj2A" TargetMode="External"/><Relationship Id="rId16" Type="http://schemas.openxmlformats.org/officeDocument/2006/relationships/hyperlink" Target="https://disk.yandex.ru/i/MmShi5QmYqiJ9Q" TargetMode="External"/><Relationship Id="rId20" Type="http://schemas.openxmlformats.org/officeDocument/2006/relationships/hyperlink" Target="https://disk.yandex.ru/i/LzFPJrnF3_zJQw" TargetMode="External"/><Relationship Id="rId1" Type="http://schemas.openxmlformats.org/officeDocument/2006/relationships/hyperlink" Target="https://disk.yandex.ru/d/k34geccm0xRJrg" TargetMode="External"/><Relationship Id="rId6" Type="http://schemas.openxmlformats.org/officeDocument/2006/relationships/hyperlink" Target="https://disk.yandex.ru/i/bQk13usO9PGkMQ" TargetMode="External"/><Relationship Id="rId11" Type="http://schemas.openxmlformats.org/officeDocument/2006/relationships/hyperlink" Target="https://disk.yandex.ru/i/TbVOtzjlKvzwNw" TargetMode="External"/><Relationship Id="rId24" Type="http://schemas.openxmlformats.org/officeDocument/2006/relationships/hyperlink" Target="https://disk.yandex.ru/i/eX5gK9PqBq-mgQ" TargetMode="External"/><Relationship Id="rId5" Type="http://schemas.openxmlformats.org/officeDocument/2006/relationships/hyperlink" Target="https://disk.yandex.ru/i/gRf2ZLzhvOlThw" TargetMode="External"/><Relationship Id="rId15" Type="http://schemas.openxmlformats.org/officeDocument/2006/relationships/hyperlink" Target="https://disk.yandex.ru/i/_BFFtosE--VA8Q" TargetMode="External"/><Relationship Id="rId23" Type="http://schemas.openxmlformats.org/officeDocument/2006/relationships/hyperlink" Target="https://disk.yandex.ru/i/K6kfGz4lQzQ0tA" TargetMode="External"/><Relationship Id="rId10" Type="http://schemas.openxmlformats.org/officeDocument/2006/relationships/hyperlink" Target="https://disk.yandex.ru/i/VNeBIGwI-MVzww" TargetMode="External"/><Relationship Id="rId19" Type="http://schemas.openxmlformats.org/officeDocument/2006/relationships/hyperlink" Target="https://disk.yandex.ru/i/vOPpq-L-Q97Axw" TargetMode="External"/><Relationship Id="rId4" Type="http://schemas.openxmlformats.org/officeDocument/2006/relationships/hyperlink" Target="https://disk.yandex.ru/d/k34geccm0xRJrg" TargetMode="External"/><Relationship Id="rId9" Type="http://schemas.openxmlformats.org/officeDocument/2006/relationships/hyperlink" Target="https://disk.yandex.ru/i/SJ-Jh726ntsV6g" TargetMode="External"/><Relationship Id="rId14" Type="http://schemas.openxmlformats.org/officeDocument/2006/relationships/hyperlink" Target="https://disk.yandex.ru/i/VQS7neJehigyNA" TargetMode="External"/><Relationship Id="rId22" Type="http://schemas.openxmlformats.org/officeDocument/2006/relationships/hyperlink" Target="https://disk.yandex.ru/i/F4ewOsBOUdlqnw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5" sqref="B5"/>
    </sheetView>
  </sheetViews>
  <sheetFormatPr defaultRowHeight="12.75" x14ac:dyDescent="0.25"/>
  <cols>
    <col min="1" max="1" width="10.5703125" style="2" customWidth="1"/>
    <col min="2" max="2" width="19.140625" style="2" customWidth="1"/>
    <col min="3" max="3" width="9.5703125" style="2" customWidth="1"/>
    <col min="4" max="4" width="15.42578125" style="2" customWidth="1"/>
    <col min="5" max="5" width="11.42578125" style="2" customWidth="1"/>
    <col min="6" max="6" width="21.85546875" style="2" customWidth="1"/>
    <col min="7" max="7" width="16.85546875" style="2" customWidth="1"/>
    <col min="8" max="9" width="11.28515625" style="2" customWidth="1"/>
    <col min="10" max="10" width="11.28515625" style="3" customWidth="1"/>
    <col min="11" max="16384" width="9.140625" style="2"/>
  </cols>
  <sheetData>
    <row r="1" spans="1:10" s="4" customFormat="1" x14ac:dyDescent="0.25">
      <c r="A1" s="5" t="s">
        <v>0</v>
      </c>
      <c r="B1" s="5" t="s">
        <v>1</v>
      </c>
      <c r="C1" s="5" t="s">
        <v>34</v>
      </c>
      <c r="D1" s="5" t="s">
        <v>2</v>
      </c>
      <c r="E1" s="5" t="s">
        <v>31</v>
      </c>
      <c r="F1" s="5" t="s">
        <v>3</v>
      </c>
      <c r="G1" s="5" t="s">
        <v>8</v>
      </c>
      <c r="H1" s="5" t="s">
        <v>6</v>
      </c>
      <c r="I1" s="5" t="s">
        <v>5</v>
      </c>
      <c r="J1" s="5" t="s">
        <v>4</v>
      </c>
    </row>
    <row r="2" spans="1:10" ht="25.5" x14ac:dyDescent="0.25">
      <c r="A2" s="6" t="s">
        <v>7</v>
      </c>
      <c r="B2" s="7" t="s">
        <v>30</v>
      </c>
      <c r="C2" s="8" t="s">
        <v>32</v>
      </c>
      <c r="D2" s="9" t="s">
        <v>9</v>
      </c>
      <c r="E2" s="10" t="s">
        <v>32</v>
      </c>
      <c r="F2" s="9">
        <v>71</v>
      </c>
      <c r="G2" s="7">
        <v>30</v>
      </c>
      <c r="H2" s="1">
        <f>690*F2</f>
        <v>48990</v>
      </c>
      <c r="I2" s="1">
        <f>620*F2</f>
        <v>44020</v>
      </c>
      <c r="J2" s="1">
        <f>550*F2</f>
        <v>39050</v>
      </c>
    </row>
    <row r="3" spans="1:10" ht="25.5" x14ac:dyDescent="0.25">
      <c r="A3" s="6" t="s">
        <v>7</v>
      </c>
      <c r="B3" s="7" t="s">
        <v>30</v>
      </c>
      <c r="C3" s="8" t="s">
        <v>32</v>
      </c>
      <c r="D3" s="9" t="s">
        <v>10</v>
      </c>
      <c r="E3" s="10" t="s">
        <v>32</v>
      </c>
      <c r="F3" s="9">
        <v>81</v>
      </c>
      <c r="G3" s="7">
        <v>30</v>
      </c>
      <c r="H3" s="1">
        <f t="shared" ref="H3:H23" si="0">690*F3</f>
        <v>55890</v>
      </c>
      <c r="I3" s="1">
        <f t="shared" ref="I3:I23" si="1">620*F3</f>
        <v>50220</v>
      </c>
      <c r="J3" s="1">
        <f t="shared" ref="J3:J22" si="2">550*F3</f>
        <v>44550</v>
      </c>
    </row>
    <row r="4" spans="1:10" ht="25.5" x14ac:dyDescent="0.25">
      <c r="A4" s="6" t="s">
        <v>7</v>
      </c>
      <c r="B4" s="7" t="s">
        <v>30</v>
      </c>
      <c r="C4" s="8" t="s">
        <v>32</v>
      </c>
      <c r="D4" s="9" t="s">
        <v>11</v>
      </c>
      <c r="E4" s="10" t="s">
        <v>32</v>
      </c>
      <c r="F4" s="9">
        <v>130</v>
      </c>
      <c r="G4" s="7">
        <v>30</v>
      </c>
      <c r="H4" s="1">
        <f t="shared" si="0"/>
        <v>89700</v>
      </c>
      <c r="I4" s="1">
        <f t="shared" si="1"/>
        <v>80600</v>
      </c>
      <c r="J4" s="1">
        <f t="shared" si="2"/>
        <v>71500</v>
      </c>
    </row>
    <row r="5" spans="1:10" ht="25.5" x14ac:dyDescent="0.25">
      <c r="A5" s="6" t="s">
        <v>7</v>
      </c>
      <c r="B5" s="7" t="s">
        <v>30</v>
      </c>
      <c r="C5" s="8" t="s">
        <v>32</v>
      </c>
      <c r="D5" s="9" t="s">
        <v>12</v>
      </c>
      <c r="E5" s="10" t="s">
        <v>32</v>
      </c>
      <c r="F5" s="9">
        <v>167</v>
      </c>
      <c r="G5" s="7">
        <v>30</v>
      </c>
      <c r="H5" s="1">
        <f t="shared" si="0"/>
        <v>115230</v>
      </c>
      <c r="I5" s="1">
        <f t="shared" si="1"/>
        <v>103540</v>
      </c>
      <c r="J5" s="1">
        <f t="shared" si="2"/>
        <v>91850</v>
      </c>
    </row>
    <row r="6" spans="1:10" ht="25.5" x14ac:dyDescent="0.25">
      <c r="A6" s="6" t="s">
        <v>7</v>
      </c>
      <c r="B6" s="7" t="s">
        <v>30</v>
      </c>
      <c r="C6" s="8" t="s">
        <v>32</v>
      </c>
      <c r="D6" s="9" t="s">
        <v>13</v>
      </c>
      <c r="E6" s="10" t="s">
        <v>32</v>
      </c>
      <c r="F6" s="9">
        <v>197</v>
      </c>
      <c r="G6" s="7">
        <v>30</v>
      </c>
      <c r="H6" s="1">
        <f t="shared" si="0"/>
        <v>135930</v>
      </c>
      <c r="I6" s="1">
        <f t="shared" si="1"/>
        <v>122140</v>
      </c>
      <c r="J6" s="1">
        <f t="shared" si="2"/>
        <v>108350</v>
      </c>
    </row>
    <row r="7" spans="1:10" ht="25.5" x14ac:dyDescent="0.25">
      <c r="A7" s="6" t="s">
        <v>7</v>
      </c>
      <c r="B7" s="7" t="s">
        <v>30</v>
      </c>
      <c r="C7" s="8" t="s">
        <v>32</v>
      </c>
      <c r="D7" s="9" t="s">
        <v>14</v>
      </c>
      <c r="E7" s="10" t="s">
        <v>32</v>
      </c>
      <c r="F7" s="9">
        <v>122</v>
      </c>
      <c r="G7" s="7">
        <v>30</v>
      </c>
      <c r="H7" s="1">
        <f t="shared" si="0"/>
        <v>84180</v>
      </c>
      <c r="I7" s="1">
        <f t="shared" si="1"/>
        <v>75640</v>
      </c>
      <c r="J7" s="1">
        <f t="shared" si="2"/>
        <v>67100</v>
      </c>
    </row>
    <row r="8" spans="1:10" ht="25.5" x14ac:dyDescent="0.25">
      <c r="A8" s="6" t="s">
        <v>7</v>
      </c>
      <c r="B8" s="7" t="s">
        <v>30</v>
      </c>
      <c r="C8" s="8" t="s">
        <v>32</v>
      </c>
      <c r="D8" s="9" t="s">
        <v>15</v>
      </c>
      <c r="E8" s="10" t="s">
        <v>32</v>
      </c>
      <c r="F8" s="9">
        <v>103</v>
      </c>
      <c r="G8" s="7">
        <v>30</v>
      </c>
      <c r="H8" s="1">
        <f t="shared" si="0"/>
        <v>71070</v>
      </c>
      <c r="I8" s="1">
        <f t="shared" si="1"/>
        <v>63860</v>
      </c>
      <c r="J8" s="1">
        <f t="shared" si="2"/>
        <v>56650</v>
      </c>
    </row>
    <row r="9" spans="1:10" ht="25.5" x14ac:dyDescent="0.25">
      <c r="A9" s="6" t="s">
        <v>7</v>
      </c>
      <c r="B9" s="7" t="s">
        <v>30</v>
      </c>
      <c r="C9" s="8" t="s">
        <v>32</v>
      </c>
      <c r="D9" s="9" t="s">
        <v>16</v>
      </c>
      <c r="E9" s="10" t="s">
        <v>32</v>
      </c>
      <c r="F9" s="9">
        <v>92</v>
      </c>
      <c r="G9" s="7">
        <v>30</v>
      </c>
      <c r="H9" s="1">
        <f t="shared" si="0"/>
        <v>63480</v>
      </c>
      <c r="I9" s="1">
        <f t="shared" si="1"/>
        <v>57040</v>
      </c>
      <c r="J9" s="1">
        <f t="shared" si="2"/>
        <v>50600</v>
      </c>
    </row>
    <row r="10" spans="1:10" ht="25.5" x14ac:dyDescent="0.25">
      <c r="A10" s="6" t="s">
        <v>7</v>
      </c>
      <c r="B10" s="7" t="s">
        <v>30</v>
      </c>
      <c r="C10" s="8" t="s">
        <v>32</v>
      </c>
      <c r="D10" s="9" t="s">
        <v>17</v>
      </c>
      <c r="E10" s="10" t="s">
        <v>32</v>
      </c>
      <c r="F10" s="9">
        <v>127</v>
      </c>
      <c r="G10" s="7">
        <v>30</v>
      </c>
      <c r="H10" s="1">
        <f t="shared" si="0"/>
        <v>87630</v>
      </c>
      <c r="I10" s="1">
        <f t="shared" si="1"/>
        <v>78740</v>
      </c>
      <c r="J10" s="1">
        <f t="shared" si="2"/>
        <v>69850</v>
      </c>
    </row>
    <row r="11" spans="1:10" ht="25.5" x14ac:dyDescent="0.25">
      <c r="A11" s="6" t="s">
        <v>7</v>
      </c>
      <c r="B11" s="7" t="s">
        <v>30</v>
      </c>
      <c r="C11" s="8" t="s">
        <v>32</v>
      </c>
      <c r="D11" s="9" t="s">
        <v>18</v>
      </c>
      <c r="E11" s="10" t="s">
        <v>32</v>
      </c>
      <c r="F11" s="9">
        <v>107</v>
      </c>
      <c r="G11" s="7">
        <v>30</v>
      </c>
      <c r="H11" s="1">
        <f t="shared" si="0"/>
        <v>73830</v>
      </c>
      <c r="I11" s="1">
        <f t="shared" si="1"/>
        <v>66340</v>
      </c>
      <c r="J11" s="1">
        <f t="shared" si="2"/>
        <v>58850</v>
      </c>
    </row>
    <row r="12" spans="1:10" ht="25.5" x14ac:dyDescent="0.25">
      <c r="A12" s="6" t="s">
        <v>7</v>
      </c>
      <c r="B12" s="7" t="s">
        <v>30</v>
      </c>
      <c r="C12" s="8" t="s">
        <v>32</v>
      </c>
      <c r="D12" s="9" t="s">
        <v>19</v>
      </c>
      <c r="E12" s="10" t="s">
        <v>32</v>
      </c>
      <c r="F12" s="9">
        <v>128</v>
      </c>
      <c r="G12" s="7">
        <v>30</v>
      </c>
      <c r="H12" s="1">
        <f t="shared" si="0"/>
        <v>88320</v>
      </c>
      <c r="I12" s="1">
        <f t="shared" si="1"/>
        <v>79360</v>
      </c>
      <c r="J12" s="1">
        <f t="shared" si="2"/>
        <v>70400</v>
      </c>
    </row>
    <row r="13" spans="1:10" ht="25.5" x14ac:dyDescent="0.25">
      <c r="A13" s="6" t="s">
        <v>7</v>
      </c>
      <c r="B13" s="7" t="s">
        <v>30</v>
      </c>
      <c r="C13" s="8" t="s">
        <v>32</v>
      </c>
      <c r="D13" s="9" t="s">
        <v>20</v>
      </c>
      <c r="E13" s="10" t="s">
        <v>32</v>
      </c>
      <c r="F13" s="9">
        <v>188</v>
      </c>
      <c r="G13" s="7">
        <v>30</v>
      </c>
      <c r="H13" s="1">
        <f t="shared" si="0"/>
        <v>129720</v>
      </c>
      <c r="I13" s="1">
        <f t="shared" si="1"/>
        <v>116560</v>
      </c>
      <c r="J13" s="1">
        <f t="shared" si="2"/>
        <v>103400</v>
      </c>
    </row>
    <row r="14" spans="1:10" ht="25.5" x14ac:dyDescent="0.25">
      <c r="A14" s="6" t="s">
        <v>7</v>
      </c>
      <c r="B14" s="7" t="s">
        <v>30</v>
      </c>
      <c r="C14" s="8" t="s">
        <v>32</v>
      </c>
      <c r="D14" s="9" t="s">
        <v>21</v>
      </c>
      <c r="E14" s="10" t="s">
        <v>32</v>
      </c>
      <c r="F14" s="9">
        <v>139</v>
      </c>
      <c r="G14" s="7">
        <v>30</v>
      </c>
      <c r="H14" s="1">
        <f t="shared" si="0"/>
        <v>95910</v>
      </c>
      <c r="I14" s="1">
        <f t="shared" si="1"/>
        <v>86180</v>
      </c>
      <c r="J14" s="1">
        <f t="shared" si="2"/>
        <v>76450</v>
      </c>
    </row>
    <row r="15" spans="1:10" ht="25.5" x14ac:dyDescent="0.25">
      <c r="A15" s="6" t="s">
        <v>7</v>
      </c>
      <c r="B15" s="7" t="s">
        <v>30</v>
      </c>
      <c r="C15" s="8" t="s">
        <v>32</v>
      </c>
      <c r="D15" s="9" t="s">
        <v>22</v>
      </c>
      <c r="E15" s="10" t="s">
        <v>32</v>
      </c>
      <c r="F15" s="9">
        <v>96</v>
      </c>
      <c r="G15" s="7">
        <v>30</v>
      </c>
      <c r="H15" s="1">
        <f t="shared" si="0"/>
        <v>66240</v>
      </c>
      <c r="I15" s="1">
        <f t="shared" si="1"/>
        <v>59520</v>
      </c>
      <c r="J15" s="1">
        <f t="shared" si="2"/>
        <v>52800</v>
      </c>
    </row>
    <row r="16" spans="1:10" ht="25.5" x14ac:dyDescent="0.25">
      <c r="A16" s="6" t="s">
        <v>7</v>
      </c>
      <c r="B16" s="7" t="s">
        <v>30</v>
      </c>
      <c r="C16" s="8" t="s">
        <v>32</v>
      </c>
      <c r="D16" s="9" t="s">
        <v>23</v>
      </c>
      <c r="E16" s="10" t="s">
        <v>32</v>
      </c>
      <c r="F16" s="9">
        <v>124</v>
      </c>
      <c r="G16" s="7">
        <v>30</v>
      </c>
      <c r="H16" s="1">
        <f t="shared" si="0"/>
        <v>85560</v>
      </c>
      <c r="I16" s="1">
        <f t="shared" si="1"/>
        <v>76880</v>
      </c>
      <c r="J16" s="1">
        <f t="shared" si="2"/>
        <v>68200</v>
      </c>
    </row>
    <row r="17" spans="1:10" ht="25.5" x14ac:dyDescent="0.25">
      <c r="A17" s="6" t="s">
        <v>7</v>
      </c>
      <c r="B17" s="7" t="s">
        <v>30</v>
      </c>
      <c r="C17" s="8" t="s">
        <v>32</v>
      </c>
      <c r="D17" s="9" t="s">
        <v>24</v>
      </c>
      <c r="E17" s="10" t="s">
        <v>32</v>
      </c>
      <c r="F17" s="9">
        <v>156</v>
      </c>
      <c r="G17" s="7">
        <v>30</v>
      </c>
      <c r="H17" s="1">
        <f t="shared" si="0"/>
        <v>107640</v>
      </c>
      <c r="I17" s="1">
        <f t="shared" si="1"/>
        <v>96720</v>
      </c>
      <c r="J17" s="1">
        <f t="shared" si="2"/>
        <v>85800</v>
      </c>
    </row>
    <row r="18" spans="1:10" ht="25.5" x14ac:dyDescent="0.25">
      <c r="A18" s="6" t="s">
        <v>7</v>
      </c>
      <c r="B18" s="7" t="s">
        <v>30</v>
      </c>
      <c r="C18" s="8" t="s">
        <v>32</v>
      </c>
      <c r="D18" s="9" t="s">
        <v>25</v>
      </c>
      <c r="E18" s="10" t="s">
        <v>32</v>
      </c>
      <c r="F18" s="9">
        <v>147</v>
      </c>
      <c r="G18" s="7">
        <v>30</v>
      </c>
      <c r="H18" s="1">
        <f t="shared" si="0"/>
        <v>101430</v>
      </c>
      <c r="I18" s="1">
        <f t="shared" si="1"/>
        <v>91140</v>
      </c>
      <c r="J18" s="1">
        <f t="shared" si="2"/>
        <v>80850</v>
      </c>
    </row>
    <row r="19" spans="1:10" ht="25.5" x14ac:dyDescent="0.25">
      <c r="A19" s="6" t="s">
        <v>7</v>
      </c>
      <c r="B19" s="7" t="s">
        <v>30</v>
      </c>
      <c r="C19" s="8" t="s">
        <v>32</v>
      </c>
      <c r="D19" s="11" t="s">
        <v>26</v>
      </c>
      <c r="E19" s="10" t="s">
        <v>32</v>
      </c>
      <c r="F19" s="9">
        <v>114</v>
      </c>
      <c r="G19" s="7">
        <v>30</v>
      </c>
      <c r="H19" s="1">
        <f t="shared" si="0"/>
        <v>78660</v>
      </c>
      <c r="I19" s="1">
        <f t="shared" si="1"/>
        <v>70680</v>
      </c>
      <c r="J19" s="1">
        <f t="shared" si="2"/>
        <v>62700</v>
      </c>
    </row>
    <row r="20" spans="1:10" ht="25.5" x14ac:dyDescent="0.25">
      <c r="A20" s="6" t="s">
        <v>7</v>
      </c>
      <c r="B20" s="7" t="s">
        <v>30</v>
      </c>
      <c r="C20" s="8" t="s">
        <v>32</v>
      </c>
      <c r="D20" s="11" t="s">
        <v>27</v>
      </c>
      <c r="E20" s="10" t="s">
        <v>32</v>
      </c>
      <c r="F20" s="9">
        <v>155</v>
      </c>
      <c r="G20" s="7">
        <v>30</v>
      </c>
      <c r="H20" s="1">
        <f t="shared" si="0"/>
        <v>106950</v>
      </c>
      <c r="I20" s="1">
        <f t="shared" si="1"/>
        <v>96100</v>
      </c>
      <c r="J20" s="1">
        <f t="shared" si="2"/>
        <v>85250</v>
      </c>
    </row>
    <row r="21" spans="1:10" ht="25.5" x14ac:dyDescent="0.25">
      <c r="A21" s="6" t="s">
        <v>7</v>
      </c>
      <c r="B21" s="7" t="s">
        <v>30</v>
      </c>
      <c r="C21" s="8" t="s">
        <v>32</v>
      </c>
      <c r="D21" s="11" t="s">
        <v>28</v>
      </c>
      <c r="E21" s="10" t="s">
        <v>32</v>
      </c>
      <c r="F21" s="9">
        <v>219</v>
      </c>
      <c r="G21" s="7">
        <v>30</v>
      </c>
      <c r="H21" s="1">
        <f t="shared" si="0"/>
        <v>151110</v>
      </c>
      <c r="I21" s="1">
        <f t="shared" si="1"/>
        <v>135780</v>
      </c>
      <c r="J21" s="1">
        <f t="shared" si="2"/>
        <v>120450</v>
      </c>
    </row>
    <row r="22" spans="1:10" ht="25.5" x14ac:dyDescent="0.25">
      <c r="A22" s="6" t="s">
        <v>7</v>
      </c>
      <c r="B22" s="7" t="s">
        <v>30</v>
      </c>
      <c r="C22" s="8" t="s">
        <v>32</v>
      </c>
      <c r="D22" s="11" t="s">
        <v>29</v>
      </c>
      <c r="E22" s="10" t="s">
        <v>32</v>
      </c>
      <c r="F22" s="9">
        <v>360</v>
      </c>
      <c r="G22" s="7">
        <v>30</v>
      </c>
      <c r="H22" s="1">
        <f t="shared" si="0"/>
        <v>248400</v>
      </c>
      <c r="I22" s="1">
        <f t="shared" si="1"/>
        <v>223200</v>
      </c>
      <c r="J22" s="1">
        <f t="shared" si="2"/>
        <v>198000</v>
      </c>
    </row>
    <row r="23" spans="1:10" ht="25.5" x14ac:dyDescent="0.25">
      <c r="A23" s="6" t="s">
        <v>7</v>
      </c>
      <c r="B23" s="7" t="s">
        <v>30</v>
      </c>
      <c r="C23" s="8" t="s">
        <v>32</v>
      </c>
      <c r="D23" s="11" t="s">
        <v>35</v>
      </c>
      <c r="E23" s="10" t="s">
        <v>32</v>
      </c>
      <c r="F23" s="9">
        <v>35</v>
      </c>
      <c r="G23" s="7">
        <v>30</v>
      </c>
      <c r="H23" s="1">
        <f t="shared" si="0"/>
        <v>24150</v>
      </c>
      <c r="I23" s="1">
        <f t="shared" si="1"/>
        <v>21700</v>
      </c>
      <c r="J23" s="1">
        <f>550*F23</f>
        <v>19250</v>
      </c>
    </row>
    <row r="24" spans="1:10" ht="25.5" x14ac:dyDescent="0.25">
      <c r="A24" s="6" t="s">
        <v>7</v>
      </c>
      <c r="B24" s="7" t="s">
        <v>30</v>
      </c>
      <c r="C24" s="8" t="s">
        <v>32</v>
      </c>
      <c r="D24" s="11" t="s">
        <v>33</v>
      </c>
      <c r="E24" s="10" t="s">
        <v>32</v>
      </c>
      <c r="F24" s="9">
        <v>126</v>
      </c>
      <c r="G24" s="7">
        <v>14</v>
      </c>
      <c r="H24" s="1">
        <f>(8*F24)*30</f>
        <v>30240</v>
      </c>
      <c r="I24" s="1">
        <f>(6*F24)*30</f>
        <v>22680</v>
      </c>
      <c r="J24" s="1">
        <f>(4*F24)*30</f>
        <v>15120</v>
      </c>
    </row>
  </sheetData>
  <autoFilter ref="A1:J1"/>
  <hyperlinks>
    <hyperlink ref="C23" r:id="rId1"/>
    <hyperlink ref="E23" r:id="rId2"/>
    <hyperlink ref="C3:C24" r:id="rId3" display="Ссылка"/>
    <hyperlink ref="C2" r:id="rId4"/>
    <hyperlink ref="E24" r:id="rId5"/>
    <hyperlink ref="E18" r:id="rId6"/>
    <hyperlink ref="E17" r:id="rId7"/>
    <hyperlink ref="E16" r:id="rId8"/>
    <hyperlink ref="E15" r:id="rId9"/>
    <hyperlink ref="E14" r:id="rId10"/>
    <hyperlink ref="E13" r:id="rId11"/>
    <hyperlink ref="E22" r:id="rId12"/>
    <hyperlink ref="E12" r:id="rId13"/>
    <hyperlink ref="E11" r:id="rId14"/>
    <hyperlink ref="E10" r:id="rId15"/>
    <hyperlink ref="E9" r:id="rId16"/>
    <hyperlink ref="E8" r:id="rId17"/>
    <hyperlink ref="E7" r:id="rId18"/>
    <hyperlink ref="E6" r:id="rId19"/>
    <hyperlink ref="E5" r:id="rId20"/>
    <hyperlink ref="E4" r:id="rId21"/>
    <hyperlink ref="E3" r:id="rId22"/>
    <hyperlink ref="E2" r:id="rId23"/>
    <hyperlink ref="E21" r:id="rId24"/>
    <hyperlink ref="E20" r:id="rId25"/>
    <hyperlink ref="E19" r:id="rId26"/>
  </hyperlinks>
  <pageMargins left="0.7" right="0.7" top="0.75" bottom="0.75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2026-03-21T15:19:32Z</dcterms:modified>
</cp:coreProperties>
</file>